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365education-my.sharepoint.com/personal/thifr193_365_education_lu/Documents/2eTeams/"/>
    </mc:Choice>
  </mc:AlternateContent>
  <bookViews>
    <workbookView xWindow="0" yWindow="0" windowWidth="19200" windowHeight="7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1" i="1"/>
  <c r="B8" i="1"/>
  <c r="E7" i="1" s="1"/>
  <c r="C8" i="1"/>
  <c r="B9" i="1"/>
  <c r="E8" i="1" s="1"/>
  <c r="C9" i="1"/>
  <c r="B10" i="1"/>
  <c r="E9" i="1" s="1"/>
  <c r="C10" i="1"/>
  <c r="E10" i="1" s="1"/>
  <c r="B11" i="1"/>
  <c r="C11" i="1"/>
  <c r="B12" i="1"/>
  <c r="C12" i="1"/>
  <c r="B13" i="1"/>
  <c r="E12" i="1" s="1"/>
  <c r="C13" i="1"/>
  <c r="B3" i="1"/>
  <c r="C3" i="1"/>
  <c r="B4" i="1"/>
  <c r="C4" i="1"/>
  <c r="B5" i="1"/>
  <c r="E4" i="1" s="1"/>
  <c r="C5" i="1"/>
  <c r="B6" i="1"/>
  <c r="E5" i="1" s="1"/>
  <c r="C6" i="1"/>
  <c r="B7" i="1"/>
  <c r="E6" i="1" s="1"/>
  <c r="C7" i="1"/>
  <c r="B14" i="1"/>
  <c r="C14" i="1"/>
  <c r="C2" i="1"/>
  <c r="B2" i="1"/>
  <c r="E13" i="1" l="1"/>
  <c r="E2" i="1"/>
  <c r="D14" i="1"/>
  <c r="E14" i="1" l="1"/>
</calcChain>
</file>

<file path=xl/sharedStrings.xml><?xml version="1.0" encoding="utf-8"?>
<sst xmlns="http://schemas.openxmlformats.org/spreadsheetml/2006/main" count="5" uniqueCount="5">
  <si>
    <t>t(s)</t>
  </si>
  <si>
    <t>x(m)</t>
  </si>
  <si>
    <t>y(m)</t>
  </si>
  <si>
    <t>droite</t>
  </si>
  <si>
    <t>courbe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</si>
</sst>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Trajectoire Ex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Sheet1!$B$2:$B$14</c:f>
              <c:numCache>
                <c:formatCode>General</c:formatCode>
                <c:ptCount val="13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</c:v>
                </c:pt>
              </c:numCache>
            </c:numRef>
          </c:xVal>
          <c:yVal>
            <c:numRef>
              <c:f>Sheet1!$C$2:$C$14</c:f>
              <c:numCache>
                <c:formatCode>General</c:formatCode>
                <c:ptCount val="13"/>
                <c:pt idx="0">
                  <c:v>1</c:v>
                </c:pt>
                <c:pt idx="1">
                  <c:v>1.0625</c:v>
                </c:pt>
                <c:pt idx="2">
                  <c:v>1.25</c:v>
                </c:pt>
                <c:pt idx="3">
                  <c:v>1.5625</c:v>
                </c:pt>
                <c:pt idx="4">
                  <c:v>2</c:v>
                </c:pt>
                <c:pt idx="5">
                  <c:v>2.5625</c:v>
                </c:pt>
                <c:pt idx="6">
                  <c:v>3.25</c:v>
                </c:pt>
                <c:pt idx="7">
                  <c:v>4.0625</c:v>
                </c:pt>
                <c:pt idx="8">
                  <c:v>5</c:v>
                </c:pt>
                <c:pt idx="9">
                  <c:v>6.0625</c:v>
                </c:pt>
                <c:pt idx="10">
                  <c:v>7.25</c:v>
                </c:pt>
                <c:pt idx="11">
                  <c:v>8.5625</c:v>
                </c:pt>
                <c:pt idx="1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6B-4C61-888C-108AFABE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198072"/>
        <c:axId val="402200040"/>
      </c:scatterChart>
      <c:valAx>
        <c:axId val="402198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en 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200040"/>
        <c:crosses val="autoZero"/>
        <c:crossBetween val="midCat"/>
      </c:valAx>
      <c:valAx>
        <c:axId val="40220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en 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98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0</xdr:row>
      <xdr:rowOff>66675</xdr:rowOff>
    </xdr:from>
    <xdr:to>
      <xdr:col>13</xdr:col>
      <xdr:colOff>200025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O8" sqref="O8"/>
    </sheetView>
  </sheetViews>
  <sheetFormatPr defaultRowHeight="14.5" x14ac:dyDescent="0.35"/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>
        <v>0</v>
      </c>
      <c r="B2">
        <f>6*A2</f>
        <v>0</v>
      </c>
      <c r="C2">
        <f>4*A2^2+1</f>
        <v>1</v>
      </c>
      <c r="E2">
        <f>SQRT((B3-B2)^2+(C3-C2)^2)</f>
        <v>0.75259966117451849</v>
      </c>
    </row>
    <row r="3" spans="1:5" x14ac:dyDescent="0.35">
      <c r="A3">
        <v>0.125</v>
      </c>
      <c r="B3">
        <f t="shared" ref="B3:B14" si="0">6*A3</f>
        <v>0.75</v>
      </c>
      <c r="C3">
        <f t="shared" ref="C3:C14" si="1">4*A3^2+1</f>
        <v>1.0625</v>
      </c>
      <c r="E3">
        <f t="shared" ref="E3:E13" si="2">SQRT((B4-B3)^2+(C4-C3)^2)</f>
        <v>0.7730823048033113</v>
      </c>
    </row>
    <row r="4" spans="1:5" x14ac:dyDescent="0.35">
      <c r="A4">
        <v>0.25</v>
      </c>
      <c r="B4">
        <f t="shared" si="0"/>
        <v>1.5</v>
      </c>
      <c r="C4">
        <f t="shared" si="1"/>
        <v>1.25</v>
      </c>
      <c r="E4">
        <f t="shared" si="2"/>
        <v>0.8125</v>
      </c>
    </row>
    <row r="5" spans="1:5" x14ac:dyDescent="0.35">
      <c r="A5">
        <v>0.375</v>
      </c>
      <c r="B5">
        <f t="shared" si="0"/>
        <v>2.25</v>
      </c>
      <c r="C5">
        <f t="shared" si="1"/>
        <v>1.5625</v>
      </c>
      <c r="E5">
        <f t="shared" si="2"/>
        <v>0.86827774934061275</v>
      </c>
    </row>
    <row r="6" spans="1:5" x14ac:dyDescent="0.35">
      <c r="A6">
        <v>0.5</v>
      </c>
      <c r="B6">
        <f t="shared" si="0"/>
        <v>3</v>
      </c>
      <c r="C6">
        <f t="shared" si="1"/>
        <v>2</v>
      </c>
      <c r="E6">
        <f t="shared" si="2"/>
        <v>0.9375</v>
      </c>
    </row>
    <row r="7" spans="1:5" x14ac:dyDescent="0.35">
      <c r="A7">
        <v>0.625</v>
      </c>
      <c r="B7">
        <f t="shared" si="0"/>
        <v>3.75</v>
      </c>
      <c r="C7">
        <f t="shared" si="1"/>
        <v>2.5625</v>
      </c>
      <c r="E7">
        <f t="shared" si="2"/>
        <v>1.0174262872562316</v>
      </c>
    </row>
    <row r="8" spans="1:5" x14ac:dyDescent="0.35">
      <c r="A8">
        <v>0.75</v>
      </c>
      <c r="B8">
        <f t="shared" si="0"/>
        <v>4.5</v>
      </c>
      <c r="C8">
        <f t="shared" ref="C8:C13" si="3">4*A8^2+1</f>
        <v>3.25</v>
      </c>
      <c r="E8">
        <f t="shared" si="2"/>
        <v>1.1057378758096332</v>
      </c>
    </row>
    <row r="9" spans="1:5" x14ac:dyDescent="0.35">
      <c r="A9">
        <v>0.875</v>
      </c>
      <c r="B9">
        <f t="shared" si="0"/>
        <v>5.25</v>
      </c>
      <c r="C9">
        <f t="shared" si="3"/>
        <v>4.0625</v>
      </c>
      <c r="E9">
        <f t="shared" si="2"/>
        <v>1.2005857945186591</v>
      </c>
    </row>
    <row r="10" spans="1:5" x14ac:dyDescent="0.35">
      <c r="A10">
        <v>1</v>
      </c>
      <c r="B10">
        <f t="shared" si="0"/>
        <v>6</v>
      </c>
      <c r="C10">
        <f t="shared" si="3"/>
        <v>5</v>
      </c>
      <c r="E10">
        <f t="shared" si="2"/>
        <v>1.3005407529178008</v>
      </c>
    </row>
    <row r="11" spans="1:5" x14ac:dyDescent="0.35">
      <c r="A11">
        <v>1.125</v>
      </c>
      <c r="B11">
        <f t="shared" si="0"/>
        <v>6.75</v>
      </c>
      <c r="C11">
        <f t="shared" si="3"/>
        <v>6.0625</v>
      </c>
      <c r="E11">
        <f t="shared" si="2"/>
        <v>1.4045128158902644</v>
      </c>
    </row>
    <row r="12" spans="1:5" x14ac:dyDescent="0.35">
      <c r="A12">
        <v>1.25</v>
      </c>
      <c r="B12">
        <f t="shared" si="0"/>
        <v>7.5</v>
      </c>
      <c r="C12">
        <f t="shared" si="3"/>
        <v>7.25</v>
      </c>
      <c r="E12">
        <f t="shared" si="2"/>
        <v>1.511673327805978</v>
      </c>
    </row>
    <row r="13" spans="1:5" x14ac:dyDescent="0.35">
      <c r="A13">
        <v>1.375</v>
      </c>
      <c r="B13">
        <f t="shared" si="0"/>
        <v>8.25</v>
      </c>
      <c r="C13">
        <f t="shared" si="3"/>
        <v>8.5625</v>
      </c>
      <c r="E13">
        <f t="shared" si="2"/>
        <v>1.6213902213841058</v>
      </c>
    </row>
    <row r="14" spans="1:5" x14ac:dyDescent="0.35">
      <c r="A14">
        <v>1.5</v>
      </c>
      <c r="B14">
        <f t="shared" si="0"/>
        <v>9</v>
      </c>
      <c r="C14">
        <f t="shared" si="1"/>
        <v>10</v>
      </c>
      <c r="D14" s="1">
        <f>SQRT((C14-C2)^2+(B14-B2)^2)</f>
        <v>12.727922061357855</v>
      </c>
      <c r="E14" s="1">
        <f>SUM(E2:E13)</f>
        <v>13.305826790901115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3608177CB0A34AA3EE72A986C88A4A" ma:contentTypeVersion="35" ma:contentTypeDescription="Create a new document." ma:contentTypeScope="" ma:versionID="5a6c535e69e8b795a4aa0e06a2d95c86">
  <xsd:schema xmlns:xsd="http://www.w3.org/2001/XMLSchema" xmlns:xs="http://www.w3.org/2001/XMLSchema" xmlns:p="http://schemas.microsoft.com/office/2006/metadata/properties" xmlns:ns3="5752029f-c98b-42d1-afb3-520b5578ebf8" xmlns:ns4="0a1fd7c8-68f3-4b39-a0ef-6f5bc6549b11" targetNamespace="http://schemas.microsoft.com/office/2006/metadata/properties" ma:root="true" ma:fieldsID="487b850b2042d27011624f736ec5d2e7" ns3:_="" ns4:_="">
    <xsd:import namespace="5752029f-c98b-42d1-afb3-520b5578ebf8"/>
    <xsd:import namespace="0a1fd7c8-68f3-4b39-a0ef-6f5bc6549b11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CultureName" minOccurs="0"/>
                <xsd:element ref="ns3:TeamsChannelId" minOccurs="0"/>
                <xsd:element ref="ns3:Template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ath_Settings" minOccurs="0"/>
                <xsd:element ref="ns3:Distribution_Groups" minOccurs="0"/>
                <xsd:element ref="ns3:LMS_Mappings" minOccurs="0"/>
                <xsd:element ref="ns3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2029f-c98b-42d1-afb3-520b5578ebf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dexed="tru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ultureName" ma:index="28" nillable="true" ma:displayName="Culture Name" ma:internalName="CultureName">
      <xsd:simpleType>
        <xsd:restriction base="dms:Text"/>
      </xsd:simpleType>
    </xsd:element>
    <xsd:element name="TeamsChannelId" ma:index="29" nillable="true" ma:displayName="Teams Channel Id" ma:internalName="TeamsChannelId">
      <xsd:simpleType>
        <xsd:restriction base="dms:Text"/>
      </xsd:simpleType>
    </xsd:element>
    <xsd:element name="Templates" ma:index="30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1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th_Settings" ma:index="39" nillable="true" ma:displayName="Math Settings" ma:internalName="Math_Settings">
      <xsd:simpleType>
        <xsd:restriction base="dms:Text"/>
      </xsd:simpleType>
    </xsd:element>
    <xsd:element name="Distribution_Groups" ma:index="4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1" nillable="true" ma:displayName="LMS Mappings" ma:internalName="LMS_Mappings">
      <xsd:simpleType>
        <xsd:restriction base="dms:Note">
          <xsd:maxLength value="255"/>
        </xsd:restriction>
      </xsd:simpleType>
    </xsd:element>
    <xsd:element name="Teams_Channel_Section_Location" ma:index="42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fd7c8-68f3-4b39-a0ef-6f5bc6549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5752029f-c98b-42d1-afb3-520b5578ebf8" xsi:nil="true"/>
    <Is_Collaboration_Space_Locked xmlns="5752029f-c98b-42d1-afb3-520b5578ebf8" xsi:nil="true"/>
    <Invited_Teachers xmlns="5752029f-c98b-42d1-afb3-520b5578ebf8" xsi:nil="true"/>
    <Owner xmlns="5752029f-c98b-42d1-afb3-520b5578ebf8">
      <UserInfo>
        <DisplayName/>
        <AccountId xsi:nil="true"/>
        <AccountType/>
      </UserInfo>
    </Owner>
    <Has_Teacher_Only_SectionGroup xmlns="5752029f-c98b-42d1-afb3-520b5578ebf8" xsi:nil="true"/>
    <Invited_Students xmlns="5752029f-c98b-42d1-afb3-520b5578ebf8" xsi:nil="true"/>
    <CultureName xmlns="5752029f-c98b-42d1-afb3-520b5578ebf8" xsi:nil="true"/>
    <Distribution_Groups xmlns="5752029f-c98b-42d1-afb3-520b5578ebf8" xsi:nil="true"/>
    <Self_Registration_Enabled0 xmlns="5752029f-c98b-42d1-afb3-520b5578ebf8" xsi:nil="true"/>
    <TeamsChannelId xmlns="5752029f-c98b-42d1-afb3-520b5578ebf8" xsi:nil="true"/>
    <Teachers xmlns="5752029f-c98b-42d1-afb3-520b5578ebf8">
      <UserInfo>
        <DisplayName/>
        <AccountId xsi:nil="true"/>
        <AccountType/>
      </UserInfo>
    </Teachers>
    <Math_Settings xmlns="5752029f-c98b-42d1-afb3-520b5578ebf8" xsi:nil="true"/>
    <IsNotebookLocked xmlns="5752029f-c98b-42d1-afb3-520b5578ebf8" xsi:nil="true"/>
    <FolderType xmlns="5752029f-c98b-42d1-afb3-520b5578ebf8" xsi:nil="true"/>
    <Self_Registration_Enabled xmlns="5752029f-c98b-42d1-afb3-520b5578ebf8" xsi:nil="true"/>
    <Templates xmlns="5752029f-c98b-42d1-afb3-520b5578ebf8" xsi:nil="true"/>
    <Teams_Channel_Section_Location xmlns="5752029f-c98b-42d1-afb3-520b5578ebf8" xsi:nil="true"/>
    <AppVersion xmlns="5752029f-c98b-42d1-afb3-520b5578ebf8" xsi:nil="true"/>
    <LMS_Mappings xmlns="5752029f-c98b-42d1-afb3-520b5578ebf8" xsi:nil="true"/>
    <NotebookType xmlns="5752029f-c98b-42d1-afb3-520b5578ebf8" xsi:nil="true"/>
    <Students xmlns="5752029f-c98b-42d1-afb3-520b5578ebf8">
      <UserInfo>
        <DisplayName/>
        <AccountId xsi:nil="true"/>
        <AccountType/>
      </UserInfo>
    </Students>
    <Student_Groups xmlns="5752029f-c98b-42d1-afb3-520b5578ebf8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DBC628AA-944B-4A10-80E3-206F1A504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2029f-c98b-42d1-afb3-520b5578ebf8"/>
    <ds:schemaRef ds:uri="0a1fd7c8-68f3-4b39-a0ef-6f5bc6549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3F064-FA4B-4566-B496-7B3C39EE4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BD7F3-933F-49C2-AC16-ACF5BC51B2B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5752029f-c98b-42d1-afb3-520b5578ebf8"/>
    <ds:schemaRef ds:uri="0a1fd7c8-68f3-4b39-a0ef-6f5bc6549b1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2021-11-10T12:36:22Z</dcterms:created>
  <dcterms:modified xsi:type="dcterms:W3CDTF">2021-11-10T12:54:32Z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0x0101002C3608177CB0A34AA3EE72A986C88A4A</vt:lpwstr>
  </property>
</Properties>
</file>